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0335" windowWidth="22230" windowHeight="1335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'Feuil1'!$A$2:$H$49</definedName>
  </definedNames>
  <calcPr fullCalcOnLoad="1"/>
</workbook>
</file>

<file path=xl/sharedStrings.xml><?xml version="1.0" encoding="utf-8"?>
<sst xmlns="http://schemas.openxmlformats.org/spreadsheetml/2006/main" count="65" uniqueCount="51">
  <si>
    <t>Epoque Aurique :</t>
  </si>
  <si>
    <t>Epoque Marconi :</t>
  </si>
  <si>
    <t>Classique Marconi :</t>
  </si>
  <si>
    <t>Esprit de tradition :</t>
  </si>
  <si>
    <t>Largeur</t>
  </si>
  <si>
    <t>Nom du bateau</t>
  </si>
  <si>
    <t>Longueur
flotaison</t>
  </si>
  <si>
    <t>Longueur
Hors tout</t>
  </si>
  <si>
    <t>Tirant
d'eau</t>
  </si>
  <si>
    <t>Nombres de marins</t>
  </si>
  <si>
    <t>Nombres de participants</t>
  </si>
  <si>
    <t>Côtre aurique</t>
  </si>
  <si>
    <t>Yawl bermudien</t>
  </si>
  <si>
    <t>Côtre bermudien</t>
  </si>
  <si>
    <t>Ketch bermudien</t>
  </si>
  <si>
    <t>Vistona (19m) IT</t>
  </si>
  <si>
    <t xml:space="preserve">Goelette </t>
  </si>
  <si>
    <t>Sloop</t>
  </si>
  <si>
    <t>marins</t>
  </si>
  <si>
    <t xml:space="preserve">Contact : Thibaud Assante 06 84 95 57 84 </t>
  </si>
  <si>
    <t>Quatre Quarts III (17m) FR</t>
  </si>
  <si>
    <t>Bateaux organisation :</t>
  </si>
  <si>
    <t>* attente de confirmation</t>
  </si>
  <si>
    <t xml:space="preserve">MY </t>
  </si>
  <si>
    <t>Albelimar III (15m) IT</t>
  </si>
  <si>
    <t>Sky 1890 (26m) GER</t>
  </si>
  <si>
    <t>Ketch aurique</t>
  </si>
  <si>
    <t xml:space="preserve">Du mercredi 25 août au mercredi 01 septembre 2021 </t>
  </si>
  <si>
    <t>Izenah III (12m) FR</t>
  </si>
  <si>
    <t>Karenita (24m) FR</t>
  </si>
  <si>
    <t>Goélette</t>
  </si>
  <si>
    <t xml:space="preserve">SY Grande Zot (23m) FR </t>
  </si>
  <si>
    <t>Andale (15m) FR*</t>
  </si>
  <si>
    <t>Saint- Christopher (16m) UK*</t>
  </si>
  <si>
    <t>Dune (17m) FR*</t>
  </si>
  <si>
    <t>Ganbare (11m) FR*</t>
  </si>
  <si>
    <t>SY Mercator 3 Btx Prod CCY</t>
  </si>
  <si>
    <t>SY Patriac'h Association Zone Bleu</t>
  </si>
  <si>
    <t>Tintagel (17m) SUE</t>
  </si>
  <si>
    <t>Hounbonne IV (12m) FR</t>
  </si>
  <si>
    <t>Mister Fips (17m) FR</t>
  </si>
  <si>
    <t>Black Spirit (10m) FR</t>
  </si>
  <si>
    <t>MY Callista Bateaux Comité Course</t>
  </si>
  <si>
    <t>Sumurun (33m) FR</t>
  </si>
  <si>
    <t>Juvit (12m) IT</t>
  </si>
  <si>
    <t>Eileen 1938 (18m) ND*</t>
  </si>
  <si>
    <t>Vanessa (14m) SUE*</t>
  </si>
  <si>
    <t>Typhaine II (13m) FR</t>
  </si>
  <si>
    <t>Participants 12 ème édition au 09/08/2021</t>
  </si>
  <si>
    <t>BSC</t>
  </si>
  <si>
    <t>2 Semi-Rigide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</si>
</sst>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name val="Century Gothic"/>
      <family val="2"/>
    </font>
    <font>
      <b/>
      <sz val="11"/>
      <color indexed="8"/>
      <name val="Century Gothic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u val="single"/>
      <sz val="11"/>
      <color indexed="8"/>
      <name val="Century Gothic"/>
      <family val="2"/>
    </font>
    <font>
      <sz val="12"/>
      <color indexed="8"/>
      <name val="Century Gothic"/>
      <family val="2"/>
    </font>
    <font>
      <u val="single"/>
      <sz val="12"/>
      <color indexed="8"/>
      <name val="Century Gothic"/>
      <family val="2"/>
    </font>
    <font>
      <sz val="12"/>
      <color indexed="63"/>
      <name val="Century Gothic"/>
      <family val="2"/>
    </font>
    <font>
      <sz val="10.5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30"/>
      <name val="Century Gothic"/>
      <family val="2"/>
    </font>
    <font>
      <b/>
      <sz val="11"/>
      <color indexed="17"/>
      <name val="Century Gothic"/>
      <family val="2"/>
    </font>
    <font>
      <b/>
      <sz val="11"/>
      <color indexed="10"/>
      <name val="Century Gothic"/>
      <family val="2"/>
    </font>
    <font>
      <u val="single"/>
      <sz val="11"/>
      <color indexed="8"/>
      <name val="Century Gothic"/>
      <family val="2"/>
    </font>
    <font>
      <sz val="11"/>
      <color indexed="63"/>
      <name val="Century Gothic"/>
      <family val="2"/>
    </font>
    <font>
      <u val="single"/>
      <sz val="11"/>
      <color indexed="12"/>
      <name val="Century Gothic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entury Gothic"/>
      <family val="2"/>
    </font>
    <font>
      <b/>
      <u val="single"/>
      <sz val="11"/>
      <color theme="1"/>
      <name val="Century Gothic"/>
      <family val="2"/>
    </font>
    <font>
      <sz val="12"/>
      <color theme="1"/>
      <name val="Century Gothic"/>
      <family val="2"/>
    </font>
    <font>
      <u val="single"/>
      <sz val="12"/>
      <color theme="1"/>
      <name val="Century Gothic"/>
      <family val="2"/>
    </font>
    <font>
      <sz val="12"/>
      <color rgb="FF333333"/>
      <name val="Century Gothic"/>
      <family val="2"/>
    </font>
    <font>
      <sz val="10.5"/>
      <color rgb="FF000000"/>
      <name val="Century Gothic"/>
      <family val="2"/>
    </font>
    <font>
      <sz val="11"/>
      <color theme="1"/>
      <name val="Century Gothic"/>
      <family val="2"/>
    </font>
    <font>
      <b/>
      <sz val="11"/>
      <color rgb="FF0070C0"/>
      <name val="Century Gothic"/>
      <family val="2"/>
    </font>
    <font>
      <b/>
      <sz val="11"/>
      <color rgb="FF00B050"/>
      <name val="Century Gothic"/>
      <family val="2"/>
    </font>
    <font>
      <b/>
      <sz val="11"/>
      <color rgb="FFFF0000"/>
      <name val="Century Gothic"/>
      <family val="2"/>
    </font>
    <font>
      <sz val="11"/>
      <color rgb="FF000000"/>
      <name val="Century Gothic"/>
      <family val="2"/>
    </font>
    <font>
      <u val="single"/>
      <sz val="11"/>
      <color theme="1"/>
      <name val="Century Gothic"/>
      <family val="2"/>
    </font>
    <font>
      <sz val="11"/>
      <color rgb="FF3E3E3E"/>
      <name val="Century Gothic"/>
      <family val="2"/>
    </font>
    <font>
      <u val="single"/>
      <sz val="11"/>
      <color theme="10"/>
      <name val="Century Gothic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6" borderId="0" applyNumberFormat="0" applyBorder="0" applyAlignment="0" applyProtection="0"/>
    <xf numFmtId="0" fontId="3" fillId="37" borderId="0" applyNumberFormat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29" borderId="0" applyNumberFormat="0" applyBorder="0" applyAlignment="0" applyProtection="0"/>
    <xf numFmtId="0" fontId="36" fillId="41" borderId="0" applyNumberFormat="0" applyBorder="0" applyAlignment="0" applyProtection="0"/>
    <xf numFmtId="0" fontId="3" fillId="3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44" borderId="1" applyNumberFormat="0" applyAlignment="0" applyProtection="0"/>
    <xf numFmtId="0" fontId="5" fillId="45" borderId="2" applyNumberFormat="0" applyAlignment="0" applyProtection="0"/>
    <xf numFmtId="0" fontId="39" fillId="0" borderId="3" applyNumberFormat="0" applyFill="0" applyAlignment="0" applyProtection="0"/>
    <xf numFmtId="0" fontId="6" fillId="0" borderId="4" applyNumberFormat="0" applyFill="0" applyAlignment="0" applyProtection="0"/>
    <xf numFmtId="0" fontId="0" fillId="46" borderId="5" applyNumberFormat="0" applyFont="0" applyAlignment="0" applyProtection="0"/>
    <xf numFmtId="0" fontId="2" fillId="47" borderId="6" applyNumberFormat="0" applyAlignment="0" applyProtection="0"/>
    <xf numFmtId="0" fontId="40" fillId="48" borderId="1" applyNumberFormat="0" applyAlignment="0" applyProtection="0"/>
    <xf numFmtId="0" fontId="7" fillId="13" borderId="2" applyNumberFormat="0" applyAlignment="0" applyProtection="0"/>
    <xf numFmtId="0" fontId="41" fillId="49" borderId="0" applyNumberFormat="0" applyBorder="0" applyAlignment="0" applyProtection="0"/>
    <xf numFmtId="0" fontId="8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50" borderId="0" applyNumberFormat="0" applyBorder="0" applyAlignment="0" applyProtection="0"/>
    <xf numFmtId="0" fontId="9" fillId="51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5" fillId="52" borderId="0" applyNumberFormat="0" applyBorder="0" applyAlignment="0" applyProtection="0"/>
    <xf numFmtId="0" fontId="10" fillId="7" borderId="0" applyNumberFormat="0" applyBorder="0" applyAlignment="0" applyProtection="0"/>
    <xf numFmtId="0" fontId="46" fillId="44" borderId="7" applyNumberFormat="0" applyAlignment="0" applyProtection="0"/>
    <xf numFmtId="0" fontId="11" fillId="45" borderId="8" applyNumberFormat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4" fillId="0" borderId="10" applyNumberFormat="0" applyFill="0" applyAlignment="0" applyProtection="0"/>
    <xf numFmtId="0" fontId="50" fillId="0" borderId="11" applyNumberFormat="0" applyFill="0" applyAlignment="0" applyProtection="0"/>
    <xf numFmtId="0" fontId="15" fillId="0" borderId="12" applyNumberFormat="0" applyFill="0" applyAlignment="0" applyProtection="0"/>
    <xf numFmtId="0" fontId="51" fillId="0" borderId="13" applyNumberFormat="0" applyFill="0" applyAlignment="0" applyProtection="0"/>
    <xf numFmtId="0" fontId="16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17" fillId="0" borderId="16" applyNumberFormat="0" applyFill="0" applyAlignment="0" applyProtection="0"/>
    <xf numFmtId="0" fontId="53" fillId="53" borderId="17" applyNumberFormat="0" applyAlignment="0" applyProtection="0"/>
    <xf numFmtId="0" fontId="18" fillId="54" borderId="18" applyNumberFormat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19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2" fillId="0" borderId="0" xfId="0" applyFont="1" applyAlignment="1">
      <alignment horizontal="center" vertical="center" textRotation="45"/>
    </xf>
    <xf numFmtId="0" fontId="56" fillId="0" borderId="0" xfId="0" applyFont="1" applyAlignment="1">
      <alignment/>
    </xf>
    <xf numFmtId="0" fontId="5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4" fillId="0" borderId="19" xfId="0" applyFont="1" applyBorder="1" applyAlignment="1">
      <alignment vertical="center" wrapText="1"/>
    </xf>
    <xf numFmtId="0" fontId="55" fillId="0" borderId="0" xfId="75" applyFont="1" applyAlignment="1" applyProtection="1">
      <alignment vertical="center"/>
      <protection/>
    </xf>
    <xf numFmtId="0" fontId="54" fillId="0" borderId="0" xfId="0" applyFont="1" applyBorder="1" applyAlignment="1" quotePrefix="1">
      <alignment vertical="center"/>
    </xf>
    <xf numFmtId="0" fontId="60" fillId="0" borderId="0" xfId="0" applyFont="1" applyAlignment="1">
      <alignment horizontal="center" vertical="center"/>
    </xf>
    <xf numFmtId="0" fontId="54" fillId="0" borderId="19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textRotation="90"/>
    </xf>
    <xf numFmtId="0" fontId="60" fillId="0" borderId="19" xfId="0" applyFont="1" applyBorder="1" applyAlignment="1">
      <alignment horizontal="center" vertical="center"/>
    </xf>
    <xf numFmtId="0" fontId="64" fillId="0" borderId="19" xfId="0" applyNumberFormat="1" applyFont="1" applyBorder="1" applyAlignment="1">
      <alignment horizontal="center" vertical="center"/>
    </xf>
    <xf numFmtId="2" fontId="60" fillId="0" borderId="0" xfId="0" applyNumberFormat="1" applyFont="1" applyAlignment="1">
      <alignment horizontal="center" vertical="center"/>
    </xf>
    <xf numFmtId="0" fontId="60" fillId="0" borderId="0" xfId="0" applyFont="1" applyAlignment="1">
      <alignment horizontal="right" vertical="center"/>
    </xf>
    <xf numFmtId="0" fontId="60" fillId="0" borderId="0" xfId="0" applyFont="1" applyAlignment="1">
      <alignment horizontal="left" vertical="center"/>
    </xf>
    <xf numFmtId="0" fontId="20" fillId="0" borderId="19" xfId="0" applyNumberFormat="1" applyFont="1" applyFill="1" applyBorder="1" applyAlignment="1">
      <alignment horizontal="center"/>
    </xf>
    <xf numFmtId="0" fontId="20" fillId="0" borderId="19" xfId="84" applyFont="1" applyBorder="1" applyAlignment="1">
      <alignment horizontal="left" vertical="center"/>
      <protection/>
    </xf>
    <xf numFmtId="0" fontId="20" fillId="0" borderId="19" xfId="0" applyFont="1" applyFill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65" fillId="0" borderId="19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/>
    </xf>
    <xf numFmtId="0" fontId="66" fillId="0" borderId="19" xfId="0" applyFont="1" applyBorder="1" applyAlignment="1">
      <alignment horizontal="left" vertical="center"/>
    </xf>
    <xf numFmtId="0" fontId="20" fillId="0" borderId="19" xfId="0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0" fontId="67" fillId="0" borderId="0" xfId="75" applyFont="1" applyAlignment="1" applyProtection="1">
      <alignment horizontal="left" vertical="center"/>
      <protection/>
    </xf>
    <xf numFmtId="2" fontId="20" fillId="0" borderId="19" xfId="0" applyNumberFormat="1" applyFont="1" applyFill="1" applyBorder="1" applyAlignment="1">
      <alignment horizontal="center" vertical="center"/>
    </xf>
    <xf numFmtId="2" fontId="20" fillId="55" borderId="19" xfId="0" applyNumberFormat="1" applyFont="1" applyFill="1" applyBorder="1" applyAlignment="1">
      <alignment horizontal="center" vertical="center"/>
    </xf>
    <xf numFmtId="2" fontId="20" fillId="0" borderId="19" xfId="0" applyNumberFormat="1" applyFont="1" applyFill="1" applyBorder="1" applyAlignment="1">
      <alignment horizontal="center"/>
    </xf>
    <xf numFmtId="2" fontId="20" fillId="0" borderId="19" xfId="84" applyNumberFormat="1" applyFont="1" applyBorder="1" applyAlignment="1">
      <alignment horizontal="center" vertical="center"/>
      <protection/>
    </xf>
    <xf numFmtId="2" fontId="20" fillId="56" borderId="19" xfId="84" applyNumberFormat="1" applyFont="1" applyFill="1" applyBorder="1" applyAlignment="1">
      <alignment horizontal="center" vertical="center"/>
      <protection/>
    </xf>
    <xf numFmtId="2" fontId="20" fillId="56" borderId="19" xfId="0" applyNumberFormat="1" applyFont="1" applyFill="1" applyBorder="1" applyAlignment="1">
      <alignment horizontal="center" vertical="center"/>
    </xf>
    <xf numFmtId="2" fontId="20" fillId="0" borderId="19" xfId="0" applyNumberFormat="1" applyFont="1" applyFill="1" applyBorder="1" applyAlignment="1">
      <alignment/>
    </xf>
    <xf numFmtId="0" fontId="20" fillId="0" borderId="19" xfId="0" applyFont="1" applyFill="1" applyBorder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60" fillId="0" borderId="19" xfId="0" applyFont="1" applyFill="1" applyBorder="1" applyAlignment="1">
      <alignment horizontal="center" vertical="center"/>
    </xf>
    <xf numFmtId="2" fontId="20" fillId="0" borderId="19" xfId="84" applyNumberFormat="1" applyFont="1" applyFill="1" applyBorder="1" applyAlignment="1">
      <alignment horizontal="center" vertical="center"/>
      <protection/>
    </xf>
    <xf numFmtId="2" fontId="20" fillId="56" borderId="19" xfId="0" applyNumberFormat="1" applyFont="1" applyFill="1" applyBorder="1" applyAlignment="1">
      <alignment horizontal="center"/>
    </xf>
    <xf numFmtId="0" fontId="60" fillId="56" borderId="19" xfId="0" applyFont="1" applyFill="1" applyBorder="1" applyAlignment="1">
      <alignment horizontal="center" vertical="center"/>
    </xf>
  </cellXfs>
  <cellStyles count="92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" xfId="69"/>
    <cellStyle name="Commentaire 2" xfId="70"/>
    <cellStyle name="Entrée" xfId="71"/>
    <cellStyle name="Entrée 2" xfId="72"/>
    <cellStyle name="Insatisfaisant" xfId="73"/>
    <cellStyle name="Insatisfaisant 2" xfId="74"/>
    <cellStyle name="Hyperlink" xfId="75"/>
    <cellStyle name="Lien hypertexte 2" xfId="76"/>
    <cellStyle name="Followed Hyperlink" xfId="77"/>
    <cellStyle name="Comma" xfId="78"/>
    <cellStyle name="Comma [0]" xfId="79"/>
    <cellStyle name="Currency" xfId="80"/>
    <cellStyle name="Currency [0]" xfId="81"/>
    <cellStyle name="Neutre" xfId="82"/>
    <cellStyle name="Neutre 2" xfId="83"/>
    <cellStyle name="Normal 2" xfId="84"/>
    <cellStyle name="Percent" xfId="85"/>
    <cellStyle name="Satisfaisant" xfId="86"/>
    <cellStyle name="Satisfaisant 2" xfId="87"/>
    <cellStyle name="Sortie" xfId="88"/>
    <cellStyle name="Sortie 2" xfId="89"/>
    <cellStyle name="Texte explicatif" xfId="90"/>
    <cellStyle name="Texte explicatif 2" xfId="91"/>
    <cellStyle name="Titre" xfId="92"/>
    <cellStyle name="Titre 1" xfId="93"/>
    <cellStyle name="Titre 1" xfId="94"/>
    <cellStyle name="Titre 1 2" xfId="95"/>
    <cellStyle name="Titre 2" xfId="96"/>
    <cellStyle name="Titre 2 2" xfId="97"/>
    <cellStyle name="Titre 3" xfId="98"/>
    <cellStyle name="Titre 3 2" xfId="99"/>
    <cellStyle name="Titre 4" xfId="100"/>
    <cellStyle name="Titre 4 2" xfId="101"/>
    <cellStyle name="Total" xfId="102"/>
    <cellStyle name="Total 2" xfId="103"/>
    <cellStyle name="Vérification" xfId="104"/>
    <cellStyle name="Vérification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533400</xdr:colOff>
      <xdr:row>24</xdr:row>
      <xdr:rowOff>0</xdr:rowOff>
    </xdr:from>
    <xdr:ext cx="180975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3409950" y="547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38100</xdr:colOff>
      <xdr:row>1</xdr:row>
      <xdr:rowOff>47625</xdr:rowOff>
    </xdr:from>
    <xdr:to>
      <xdr:col>1</xdr:col>
      <xdr:colOff>514350</xdr:colOff>
      <xdr:row>4</xdr:row>
      <xdr:rowOff>219075</xdr:rowOff>
    </xdr:to>
    <xdr:pic>
      <xdr:nvPicPr>
        <xdr:cNvPr id="2" name="Picture 3" descr="logo CC 2019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57175"/>
          <a:ext cx="476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190500</xdr:rowOff>
    </xdr:from>
    <xdr:to>
      <xdr:col>7</xdr:col>
      <xdr:colOff>314325</xdr:colOff>
      <xdr:row>53</xdr:row>
      <xdr:rowOff>28575</xdr:rowOff>
    </xdr:to>
    <xdr:pic>
      <xdr:nvPicPr>
        <xdr:cNvPr id="3" name="Image 4" descr="Capture logo CC 202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210925"/>
          <a:ext cx="7286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ibo-com@wanadoo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7"/>
  <sheetViews>
    <sheetView tabSelected="1" zoomScaleSheetLayoutView="75" workbookViewId="0" topLeftCell="A1">
      <pane ySplit="5" topLeftCell="A6" activePane="bottomLeft" state="frozen"/>
      <selection pane="topLeft" activeCell="A1" sqref="A1"/>
      <selection pane="bottomLeft" activeCell="B42" sqref="B42"/>
    </sheetView>
  </sheetViews>
  <sheetFormatPr defaultColWidth="11.421875" defaultRowHeight="15"/>
  <cols>
    <col min="1" max="1" width="4.140625" style="1" customWidth="1"/>
    <col min="2" max="2" width="39.00390625" style="5" customWidth="1"/>
    <col min="3" max="3" width="21.8515625" style="27" customWidth="1"/>
    <col min="4" max="5" width="11.421875" style="3" customWidth="1"/>
    <col min="6" max="6" width="8.421875" style="3" customWidth="1"/>
    <col min="7" max="7" width="8.28125" style="3" customWidth="1"/>
    <col min="8" max="8" width="4.8515625" style="3" customWidth="1"/>
    <col min="9" max="9" width="7.00390625" style="1" customWidth="1"/>
    <col min="10" max="16384" width="11.421875" style="1" customWidth="1"/>
  </cols>
  <sheetData>
    <row r="2" ht="16.5">
      <c r="C2" s="27" t="s">
        <v>27</v>
      </c>
    </row>
    <row r="3" spans="2:8" ht="16.5">
      <c r="B3" s="4"/>
      <c r="C3" s="27" t="s">
        <v>48</v>
      </c>
      <c r="D3" s="26"/>
      <c r="E3" s="26"/>
      <c r="F3" s="26"/>
      <c r="G3" s="17"/>
      <c r="H3" s="17"/>
    </row>
    <row r="4" spans="4:8" ht="16.5">
      <c r="D4" s="17"/>
      <c r="E4" s="17"/>
      <c r="F4" s="17"/>
      <c r="G4" s="17"/>
      <c r="H4" s="17"/>
    </row>
    <row r="5" spans="2:9" s="2" customFormat="1" ht="42">
      <c r="B5" s="4" t="s">
        <v>5</v>
      </c>
      <c r="C5" s="27"/>
      <c r="D5" s="18" t="s">
        <v>6</v>
      </c>
      <c r="E5" s="19" t="s">
        <v>7</v>
      </c>
      <c r="F5" s="20" t="s">
        <v>4</v>
      </c>
      <c r="G5" s="21" t="s">
        <v>8</v>
      </c>
      <c r="H5" s="22" t="s">
        <v>18</v>
      </c>
      <c r="I5" s="8"/>
    </row>
    <row r="6" spans="2:11" ht="17.25">
      <c r="B6" s="6" t="s">
        <v>0</v>
      </c>
      <c r="C6" s="32"/>
      <c r="D6" s="23"/>
      <c r="E6" s="23"/>
      <c r="F6" s="23"/>
      <c r="G6" s="23"/>
      <c r="H6" s="23"/>
      <c r="K6" s="10"/>
    </row>
    <row r="7" spans="2:11" ht="17.25">
      <c r="B7" s="7"/>
      <c r="C7" s="33"/>
      <c r="D7" s="23"/>
      <c r="E7" s="23"/>
      <c r="F7" s="23"/>
      <c r="G7" s="23"/>
      <c r="H7" s="23"/>
      <c r="K7" s="11"/>
    </row>
    <row r="8" spans="1:11" ht="17.25">
      <c r="A8" s="1">
        <f>COUNT(1)</f>
        <v>1</v>
      </c>
      <c r="B8" s="7" t="s">
        <v>15</v>
      </c>
      <c r="C8" s="33" t="s">
        <v>11</v>
      </c>
      <c r="D8" s="24">
        <v>16.35</v>
      </c>
      <c r="E8" s="24">
        <v>18.6</v>
      </c>
      <c r="F8" s="24">
        <v>3.78</v>
      </c>
      <c r="G8" s="24">
        <v>2.29</v>
      </c>
      <c r="H8" s="23">
        <v>8</v>
      </c>
      <c r="K8" s="11"/>
    </row>
    <row r="9" spans="1:8" ht="16.5">
      <c r="A9" s="1">
        <v>2</v>
      </c>
      <c r="B9" s="7" t="s">
        <v>25</v>
      </c>
      <c r="C9" s="30" t="s">
        <v>26</v>
      </c>
      <c r="D9" s="38">
        <v>20</v>
      </c>
      <c r="E9" s="38">
        <v>26</v>
      </c>
      <c r="F9" s="38">
        <v>4</v>
      </c>
      <c r="G9" s="43">
        <v>2.6</v>
      </c>
      <c r="H9" s="23">
        <v>10</v>
      </c>
    </row>
    <row r="10" spans="1:8" ht="16.5">
      <c r="A10" s="1">
        <v>3</v>
      </c>
      <c r="B10" s="7" t="s">
        <v>31</v>
      </c>
      <c r="C10" s="34" t="s">
        <v>30</v>
      </c>
      <c r="D10" s="23">
        <v>16</v>
      </c>
      <c r="E10" s="23">
        <v>23</v>
      </c>
      <c r="F10" s="23">
        <v>4.25</v>
      </c>
      <c r="G10" s="23">
        <v>2.3</v>
      </c>
      <c r="H10" s="23">
        <v>8</v>
      </c>
    </row>
    <row r="11" spans="2:8" ht="16.5">
      <c r="B11" s="7"/>
      <c r="C11" s="34"/>
      <c r="D11" s="23"/>
      <c r="E11" s="23"/>
      <c r="F11" s="23"/>
      <c r="G11" s="23"/>
      <c r="H11" s="23"/>
    </row>
    <row r="12" spans="2:8" ht="16.5">
      <c r="B12" s="6" t="s">
        <v>1</v>
      </c>
      <c r="C12" s="32"/>
      <c r="D12" s="23"/>
      <c r="E12" s="23"/>
      <c r="F12" s="23"/>
      <c r="G12" s="23"/>
      <c r="H12" s="23"/>
    </row>
    <row r="13" spans="2:8" ht="16.5">
      <c r="B13" s="6"/>
      <c r="C13" s="32"/>
      <c r="D13" s="23"/>
      <c r="E13" s="23"/>
      <c r="F13" s="23"/>
      <c r="G13" s="23"/>
      <c r="H13" s="23"/>
    </row>
    <row r="14" spans="1:11" ht="17.25">
      <c r="A14" s="1">
        <v>4</v>
      </c>
      <c r="B14" s="7" t="s">
        <v>43</v>
      </c>
      <c r="C14" s="29" t="s">
        <v>14</v>
      </c>
      <c r="D14" s="41">
        <v>20.8</v>
      </c>
      <c r="E14" s="41">
        <v>33</v>
      </c>
      <c r="F14" s="41">
        <v>5.1</v>
      </c>
      <c r="G14" s="42">
        <v>3.7</v>
      </c>
      <c r="H14" s="23">
        <v>16</v>
      </c>
      <c r="K14" s="11"/>
    </row>
    <row r="15" spans="1:11" ht="17.25">
      <c r="A15" s="1">
        <v>5</v>
      </c>
      <c r="B15" s="7" t="s">
        <v>32</v>
      </c>
      <c r="C15" s="29" t="s">
        <v>13</v>
      </c>
      <c r="D15" s="41">
        <v>10.5</v>
      </c>
      <c r="E15" s="41">
        <v>14.45</v>
      </c>
      <c r="F15" s="41">
        <v>3.32</v>
      </c>
      <c r="G15" s="48">
        <v>2.1</v>
      </c>
      <c r="H15" s="23">
        <v>6</v>
      </c>
      <c r="K15" s="11"/>
    </row>
    <row r="16" spans="1:11" ht="17.25">
      <c r="A16" s="1">
        <v>6</v>
      </c>
      <c r="B16" s="7" t="s">
        <v>29</v>
      </c>
      <c r="C16" s="29" t="s">
        <v>14</v>
      </c>
      <c r="D16" s="41">
        <v>18.75</v>
      </c>
      <c r="E16" s="41">
        <v>24</v>
      </c>
      <c r="F16" s="41">
        <v>4.8</v>
      </c>
      <c r="G16" s="42">
        <v>2.9</v>
      </c>
      <c r="H16" s="23">
        <v>8</v>
      </c>
      <c r="K16" s="11"/>
    </row>
    <row r="17" spans="1:11" ht="17.25">
      <c r="A17" s="1">
        <v>7</v>
      </c>
      <c r="B17" s="46" t="s">
        <v>46</v>
      </c>
      <c r="C17" s="30" t="s">
        <v>13</v>
      </c>
      <c r="D17" s="38">
        <v>12.5</v>
      </c>
      <c r="E17" s="38">
        <v>13.5</v>
      </c>
      <c r="F17" s="38">
        <v>3.25</v>
      </c>
      <c r="G17" s="38">
        <v>2</v>
      </c>
      <c r="H17" s="23">
        <v>4</v>
      </c>
      <c r="K17" s="11"/>
    </row>
    <row r="18" spans="1:11" ht="17.25">
      <c r="A18" s="1">
        <v>8</v>
      </c>
      <c r="B18" s="46" t="s">
        <v>45</v>
      </c>
      <c r="C18" s="30" t="s">
        <v>13</v>
      </c>
      <c r="D18" s="38">
        <v>18.26</v>
      </c>
      <c r="E18" s="38">
        <v>18.26</v>
      </c>
      <c r="F18" s="38">
        <v>3.63</v>
      </c>
      <c r="G18" s="43">
        <v>2.9</v>
      </c>
      <c r="H18" s="23">
        <v>6</v>
      </c>
      <c r="K18" s="11"/>
    </row>
    <row r="19" spans="1:11" ht="17.25">
      <c r="A19" s="1">
        <v>9</v>
      </c>
      <c r="B19" s="7" t="s">
        <v>44</v>
      </c>
      <c r="C19" s="30" t="s">
        <v>12</v>
      </c>
      <c r="D19" s="38">
        <v>11.45</v>
      </c>
      <c r="E19" s="38">
        <v>12</v>
      </c>
      <c r="F19" s="38">
        <v>3.45</v>
      </c>
      <c r="G19" s="39">
        <v>1.9</v>
      </c>
      <c r="H19" s="23">
        <v>4</v>
      </c>
      <c r="K19" s="11"/>
    </row>
    <row r="20" spans="2:8" ht="16.5">
      <c r="B20" s="7"/>
      <c r="C20" s="31"/>
      <c r="D20" s="23"/>
      <c r="E20" s="23"/>
      <c r="F20" s="23"/>
      <c r="G20" s="23"/>
      <c r="H20" s="23"/>
    </row>
    <row r="21" spans="2:11" ht="17.25">
      <c r="B21" s="6" t="s">
        <v>2</v>
      </c>
      <c r="C21" s="32"/>
      <c r="D21" s="23"/>
      <c r="E21" s="23"/>
      <c r="F21" s="23"/>
      <c r="G21" s="23"/>
      <c r="H21" s="23"/>
      <c r="K21" s="10"/>
    </row>
    <row r="22" spans="2:11" ht="17.25">
      <c r="B22" s="6"/>
      <c r="C22" s="32"/>
      <c r="D22" s="23"/>
      <c r="E22" s="23"/>
      <c r="F22" s="23"/>
      <c r="G22" s="23"/>
      <c r="H22" s="23"/>
      <c r="K22" s="10"/>
    </row>
    <row r="23" spans="1:11" ht="17.25">
      <c r="A23" s="1">
        <v>10</v>
      </c>
      <c r="B23" s="7" t="s">
        <v>33</v>
      </c>
      <c r="C23" s="30" t="s">
        <v>13</v>
      </c>
      <c r="D23" s="38">
        <v>15.41</v>
      </c>
      <c r="E23" s="38">
        <v>15.41</v>
      </c>
      <c r="F23" s="38">
        <v>3.89</v>
      </c>
      <c r="G23" s="38">
        <v>2.2</v>
      </c>
      <c r="H23" s="23">
        <v>4</v>
      </c>
      <c r="K23" s="9"/>
    </row>
    <row r="24" spans="1:11" ht="17.25">
      <c r="A24" s="1">
        <v>11</v>
      </c>
      <c r="B24" s="7" t="s">
        <v>34</v>
      </c>
      <c r="C24" s="30" t="s">
        <v>13</v>
      </c>
      <c r="D24" s="38">
        <v>16.49</v>
      </c>
      <c r="E24" s="38">
        <v>16.49</v>
      </c>
      <c r="F24" s="38">
        <v>3.64</v>
      </c>
      <c r="G24" s="38">
        <v>2.5</v>
      </c>
      <c r="H24" s="23">
        <v>6</v>
      </c>
      <c r="K24" s="9"/>
    </row>
    <row r="25" spans="1:11" ht="17.25">
      <c r="A25" s="1">
        <v>12</v>
      </c>
      <c r="B25" s="7" t="s">
        <v>35</v>
      </c>
      <c r="C25" s="36" t="s">
        <v>13</v>
      </c>
      <c r="D25" s="28">
        <v>8.7</v>
      </c>
      <c r="E25" s="28">
        <v>10.44</v>
      </c>
      <c r="F25" s="28">
        <v>3.1</v>
      </c>
      <c r="G25" s="40">
        <v>1.9</v>
      </c>
      <c r="H25" s="23">
        <v>4</v>
      </c>
      <c r="K25" s="9"/>
    </row>
    <row r="26" spans="2:8" ht="16.5">
      <c r="B26" s="7"/>
      <c r="C26" s="35"/>
      <c r="D26" s="44"/>
      <c r="E26" s="44"/>
      <c r="F26" s="44"/>
      <c r="G26" s="44"/>
      <c r="H26" s="23"/>
    </row>
    <row r="27" spans="2:8" ht="16.5">
      <c r="B27" s="6" t="s">
        <v>3</v>
      </c>
      <c r="C27" s="32"/>
      <c r="D27" s="23"/>
      <c r="E27" s="23"/>
      <c r="F27" s="23"/>
      <c r="G27" s="23"/>
      <c r="H27" s="23"/>
    </row>
    <row r="28" spans="2:8" ht="16.5">
      <c r="B28" s="6"/>
      <c r="C28" s="32"/>
      <c r="D28" s="23"/>
      <c r="E28" s="23"/>
      <c r="F28" s="23"/>
      <c r="G28" s="23"/>
      <c r="H28" s="23"/>
    </row>
    <row r="29" spans="1:8" ht="16.5">
      <c r="A29" s="1">
        <v>13</v>
      </c>
      <c r="B29" s="7" t="s">
        <v>24</v>
      </c>
      <c r="C29" s="33" t="s">
        <v>16</v>
      </c>
      <c r="D29" s="23">
        <v>15</v>
      </c>
      <c r="E29" s="23">
        <v>15</v>
      </c>
      <c r="F29" s="23">
        <v>4</v>
      </c>
      <c r="G29" s="23">
        <v>2.4</v>
      </c>
      <c r="H29" s="23">
        <v>7</v>
      </c>
    </row>
    <row r="30" spans="1:8" ht="16.5">
      <c r="A30" s="1">
        <v>14</v>
      </c>
      <c r="B30" s="7" t="s">
        <v>39</v>
      </c>
      <c r="C30" s="33" t="s">
        <v>17</v>
      </c>
      <c r="D30" s="23">
        <v>11.98</v>
      </c>
      <c r="E30" s="23">
        <v>11.98</v>
      </c>
      <c r="F30" s="23">
        <v>3.2</v>
      </c>
      <c r="G30" s="23">
        <v>2.4</v>
      </c>
      <c r="H30" s="23">
        <v>6</v>
      </c>
    </row>
    <row r="31" spans="1:8" ht="16.5">
      <c r="A31" s="1">
        <v>15</v>
      </c>
      <c r="B31" s="7" t="s">
        <v>47</v>
      </c>
      <c r="C31" s="33" t="s">
        <v>17</v>
      </c>
      <c r="D31" s="23">
        <v>13.25</v>
      </c>
      <c r="E31" s="23">
        <v>13.25</v>
      </c>
      <c r="F31" s="23">
        <v>2.76</v>
      </c>
      <c r="G31" s="23">
        <v>2.35</v>
      </c>
      <c r="H31" s="23">
        <v>2</v>
      </c>
    </row>
    <row r="32" spans="1:8" ht="16.5">
      <c r="A32" s="1">
        <v>16</v>
      </c>
      <c r="B32" s="7" t="s">
        <v>20</v>
      </c>
      <c r="C32" s="33" t="s">
        <v>17</v>
      </c>
      <c r="D32" s="23">
        <v>16.64</v>
      </c>
      <c r="E32" s="23">
        <v>16.64</v>
      </c>
      <c r="F32" s="23">
        <v>3.27</v>
      </c>
      <c r="G32" s="23">
        <v>2.2</v>
      </c>
      <c r="H32" s="23">
        <v>4</v>
      </c>
    </row>
    <row r="33" spans="1:8" ht="16.5">
      <c r="A33" s="1">
        <v>17</v>
      </c>
      <c r="B33" s="7" t="s">
        <v>41</v>
      </c>
      <c r="C33" s="33" t="s">
        <v>17</v>
      </c>
      <c r="D33" s="23">
        <v>10</v>
      </c>
      <c r="E33" s="23">
        <v>10</v>
      </c>
      <c r="F33" s="23">
        <v>3</v>
      </c>
      <c r="G33" s="47">
        <v>2.3</v>
      </c>
      <c r="H33" s="23">
        <v>6</v>
      </c>
    </row>
    <row r="34" spans="1:8" ht="16.5">
      <c r="A34" s="1">
        <v>18</v>
      </c>
      <c r="B34" s="7" t="s">
        <v>28</v>
      </c>
      <c r="C34" s="33" t="s">
        <v>17</v>
      </c>
      <c r="D34" s="23">
        <v>11.75</v>
      </c>
      <c r="E34" s="23">
        <v>11.75</v>
      </c>
      <c r="F34" s="23">
        <v>3.45</v>
      </c>
      <c r="G34" s="47">
        <v>1.6</v>
      </c>
      <c r="H34" s="23">
        <v>6</v>
      </c>
    </row>
    <row r="35" spans="1:8" ht="16.5">
      <c r="A35" s="1">
        <v>19</v>
      </c>
      <c r="B35" s="7" t="s">
        <v>38</v>
      </c>
      <c r="C35" s="33" t="s">
        <v>17</v>
      </c>
      <c r="D35" s="40">
        <v>15.3</v>
      </c>
      <c r="E35" s="40">
        <v>17.3</v>
      </c>
      <c r="F35" s="40">
        <v>4.55</v>
      </c>
      <c r="G35" s="49">
        <v>2.6</v>
      </c>
      <c r="H35" s="23">
        <v>5</v>
      </c>
    </row>
    <row r="36" spans="1:11" ht="17.25">
      <c r="A36" s="1">
        <v>20</v>
      </c>
      <c r="B36" s="7" t="s">
        <v>40</v>
      </c>
      <c r="C36" s="34" t="s">
        <v>17</v>
      </c>
      <c r="D36" s="38">
        <v>15.6</v>
      </c>
      <c r="E36" s="45">
        <v>16.7</v>
      </c>
      <c r="F36" s="38">
        <v>4.8</v>
      </c>
      <c r="G36" s="43">
        <v>2.99</v>
      </c>
      <c r="H36" s="23">
        <v>10</v>
      </c>
      <c r="K36" s="11"/>
    </row>
    <row r="37" spans="2:11" ht="17.25">
      <c r="B37" s="7"/>
      <c r="C37" s="34"/>
      <c r="D37" s="38"/>
      <c r="E37" s="45"/>
      <c r="F37" s="38"/>
      <c r="G37" s="39"/>
      <c r="H37" s="23">
        <f>SUM(H8:H36)</f>
        <v>130</v>
      </c>
      <c r="K37" s="11"/>
    </row>
    <row r="38" spans="2:8" ht="16.5">
      <c r="B38" s="7" t="s">
        <v>21</v>
      </c>
      <c r="C38" s="33"/>
      <c r="D38" s="23"/>
      <c r="E38" s="23"/>
      <c r="F38" s="23"/>
      <c r="G38" s="23"/>
      <c r="H38" s="23"/>
    </row>
    <row r="39" spans="2:8" ht="16.5">
      <c r="B39" s="7"/>
      <c r="C39" s="33"/>
      <c r="D39" s="23"/>
      <c r="E39" s="23"/>
      <c r="F39" s="23"/>
      <c r="G39" s="23"/>
      <c r="H39" s="23"/>
    </row>
    <row r="40" spans="1:8" ht="16.5">
      <c r="A40" s="1">
        <v>21</v>
      </c>
      <c r="B40" s="14" t="s">
        <v>37</v>
      </c>
      <c r="C40" s="33" t="s">
        <v>30</v>
      </c>
      <c r="D40" s="23">
        <v>20</v>
      </c>
      <c r="E40" s="23">
        <v>23.5</v>
      </c>
      <c r="F40" s="23">
        <v>5.45</v>
      </c>
      <c r="G40" s="50">
        <v>3.6</v>
      </c>
      <c r="H40" s="23">
        <v>10</v>
      </c>
    </row>
    <row r="41" spans="1:8" ht="16.5">
      <c r="A41" s="1">
        <v>22</v>
      </c>
      <c r="B41" s="14" t="s">
        <v>42</v>
      </c>
      <c r="C41" s="33" t="s">
        <v>23</v>
      </c>
      <c r="D41" s="23">
        <v>9.77</v>
      </c>
      <c r="E41" s="23">
        <v>10</v>
      </c>
      <c r="F41" s="23">
        <v>3.5</v>
      </c>
      <c r="G41" s="23">
        <v>1.5</v>
      </c>
      <c r="H41" s="23">
        <v>4</v>
      </c>
    </row>
    <row r="42" spans="1:8" ht="16.5">
      <c r="A42" s="1">
        <v>24</v>
      </c>
      <c r="B42" s="14" t="s">
        <v>50</v>
      </c>
      <c r="C42" s="33" t="s">
        <v>49</v>
      </c>
      <c r="D42" s="23">
        <v>7.8</v>
      </c>
      <c r="E42" s="23">
        <v>7.8</v>
      </c>
      <c r="F42" s="23">
        <v>2</v>
      </c>
      <c r="G42" s="23">
        <v>0.4</v>
      </c>
      <c r="H42" s="23">
        <v>4</v>
      </c>
    </row>
    <row r="43" spans="1:11" ht="17.25">
      <c r="A43" s="1">
        <v>25</v>
      </c>
      <c r="B43" s="14" t="s">
        <v>36</v>
      </c>
      <c r="C43" s="33" t="s">
        <v>17</v>
      </c>
      <c r="D43" s="23">
        <v>18</v>
      </c>
      <c r="E43" s="23">
        <v>18</v>
      </c>
      <c r="F43" s="23">
        <v>4.95</v>
      </c>
      <c r="G43" s="23">
        <v>2.3</v>
      </c>
      <c r="H43" s="23">
        <v>6</v>
      </c>
      <c r="K43" s="12"/>
    </row>
    <row r="44" spans="2:11" ht="17.25">
      <c r="B44" s="16"/>
      <c r="D44" s="17"/>
      <c r="E44" s="25">
        <f>SUM(E14:E43)</f>
        <v>329.47</v>
      </c>
      <c r="F44" s="25">
        <f>SUM(F14:F43)</f>
        <v>79.11</v>
      </c>
      <c r="G44" s="17"/>
      <c r="H44" s="17">
        <f>SUM(H40:H43)</f>
        <v>24</v>
      </c>
      <c r="K44" s="10"/>
    </row>
    <row r="45" spans="4:11" ht="17.25">
      <c r="D45" s="17"/>
      <c r="E45" s="17"/>
      <c r="F45" s="17"/>
      <c r="G45" s="17"/>
      <c r="H45" s="17"/>
      <c r="K45" s="10"/>
    </row>
    <row r="46" spans="2:11" ht="17.25">
      <c r="B46" s="5" t="s">
        <v>10</v>
      </c>
      <c r="D46" s="17"/>
      <c r="E46" s="17"/>
      <c r="F46" s="17"/>
      <c r="G46" s="17"/>
      <c r="H46" s="17">
        <f>H37</f>
        <v>130</v>
      </c>
      <c r="K46" s="10"/>
    </row>
    <row r="47" spans="2:11" ht="17.25">
      <c r="B47" s="5" t="s">
        <v>9</v>
      </c>
      <c r="C47" s="37"/>
      <c r="D47" s="17"/>
      <c r="E47" s="17"/>
      <c r="F47" s="17"/>
      <c r="G47" s="17"/>
      <c r="H47" s="17">
        <f>H37+H44</f>
        <v>154</v>
      </c>
      <c r="K47" s="11"/>
    </row>
    <row r="48" spans="2:11" ht="17.25">
      <c r="B48" s="15" t="s">
        <v>19</v>
      </c>
      <c r="D48" s="17"/>
      <c r="E48" s="17"/>
      <c r="F48" s="17"/>
      <c r="G48" s="17"/>
      <c r="H48" s="17"/>
      <c r="K48" s="10"/>
    </row>
    <row r="49" spans="4:11" ht="17.25">
      <c r="D49" s="17"/>
      <c r="E49" s="17"/>
      <c r="F49" s="17"/>
      <c r="G49" s="17"/>
      <c r="H49" s="17"/>
      <c r="K49" s="11"/>
    </row>
    <row r="50" spans="2:11" ht="16.5">
      <c r="B50" s="5" t="s">
        <v>22</v>
      </c>
      <c r="K50" s="13"/>
    </row>
    <row r="51" ht="16.5">
      <c r="K51" s="13"/>
    </row>
    <row r="52" ht="16.5">
      <c r="K52" s="13"/>
    </row>
    <row r="53" ht="16.5">
      <c r="K53" s="13"/>
    </row>
    <row r="54" ht="16.5">
      <c r="K54" s="13"/>
    </row>
    <row r="55" ht="17.25">
      <c r="K55" s="10"/>
    </row>
    <row r="56" ht="17.25">
      <c r="K56" s="11"/>
    </row>
    <row r="57" ht="17.25">
      <c r="K57" s="10"/>
    </row>
  </sheetData>
  <sheetProtection/>
  <hyperlinks>
    <hyperlink ref="B48" r:id="rId1" display="mailto:tibo-com@wanadoo.fr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9" r:id="rId3"/>
  <headerFooter>
    <oddFooter>&amp;C&amp;D -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CF-INFORMATIC</dc:creator>
  <cp:keywords/>
  <dc:description/>
  <cp:lastModifiedBy>tibo-com@wanadoo.fr</cp:lastModifiedBy>
  <cp:lastPrinted>2021-08-10T08:59:11Z</cp:lastPrinted>
  <dcterms:created xsi:type="dcterms:W3CDTF">2013-06-27T18:23:24Z</dcterms:created>
  <dcterms:modified xsi:type="dcterms:W3CDTF">2021-08-12T13:51:55Z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